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yryl\OneDrive\Рабочий стол\Blog\"/>
    </mc:Choice>
  </mc:AlternateContent>
  <xr:revisionPtr revIDLastSave="0" documentId="13_ncr:1_{584C63DE-CC88-4783-AF7B-0FB6E030F6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ctricity Invoice Breakdow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I18" i="1" s="1"/>
  <c r="E18" i="1"/>
  <c r="C18" i="1"/>
  <c r="H18" i="1" s="1"/>
  <c r="B18" i="1"/>
  <c r="A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F2" i="1"/>
  <c r="G18" i="1" l="1"/>
</calcChain>
</file>

<file path=xl/sharedStrings.xml><?xml version="1.0" encoding="utf-8"?>
<sst xmlns="http://schemas.openxmlformats.org/spreadsheetml/2006/main" count="31" uniqueCount="31">
  <si>
    <t>Supplier Name</t>
  </si>
  <si>
    <t>The Latest Consumption Month</t>
  </si>
  <si>
    <t>TCO</t>
  </si>
  <si>
    <t>Grid Costs</t>
  </si>
  <si>
    <t>Commodity</t>
  </si>
  <si>
    <t>%</t>
  </si>
  <si>
    <t>MWH</t>
  </si>
  <si>
    <t>Commodity / Total</t>
  </si>
  <si>
    <t>TCO Unit Price</t>
  </si>
  <si>
    <t>Commodity Unit Price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</si>
  <si>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</si>
  <si>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</si>
  <si>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</si>
  <si>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</si>
  <si>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</si>
  <si>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</si>
  <si>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</si>
  <si>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</si>
  <si>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</si>
  <si>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</si>
  <si>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</si>
  <si>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</si>
  <si>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Future Energy Go, Inc</t>
  </si>
  <si>
    <t>Taxes</t>
  </si>
  <si>
    <t xml:space="preserve">Volume </t>
  </si>
  <si>
    <t>Total invoiced, without VAT, EUR</t>
  </si>
  <si>
    <t>Tax excl VAT, EUR</t>
  </si>
  <si>
    <t>Grid Costs, EUR</t>
  </si>
  <si>
    <t>Electricity invoiced, EUR</t>
  </si>
  <si>
    <t>Unit Price, EUR/MWh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</si>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</sst>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rgb="FF00B05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3" fontId="4" fillId="3" borderId="8" xfId="3" applyNumberFormat="1" applyFont="1" applyFill="1" applyBorder="1" applyAlignment="1" applyProtection="1">
      <alignment horizontal="center" vertical="center"/>
    </xf>
    <xf numFmtId="9" fontId="4" fillId="3" borderId="5" xfId="1" applyFont="1" applyFill="1" applyBorder="1" applyAlignment="1" applyProtection="1">
      <alignment horizontal="center" vertical="center"/>
    </xf>
    <xf numFmtId="4" fontId="4" fillId="3" borderId="8" xfId="3" applyNumberFormat="1" applyFont="1" applyFill="1" applyBorder="1" applyAlignment="1" applyProtection="1">
      <alignment horizontal="center" vertical="center"/>
    </xf>
    <xf numFmtId="4" fontId="4" fillId="3" borderId="5" xfId="3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center"/>
    </xf>
    <xf numFmtId="3" fontId="4" fillId="3" borderId="9" xfId="3" applyNumberFormat="1" applyFont="1" applyFill="1" applyBorder="1" applyAlignment="1" applyProtection="1">
      <alignment horizontal="center" vertical="center"/>
    </xf>
    <xf numFmtId="9" fontId="4" fillId="3" borderId="12" xfId="1" applyFont="1" applyFill="1" applyBorder="1" applyAlignment="1" applyProtection="1">
      <alignment horizontal="center" vertical="center"/>
    </xf>
    <xf numFmtId="4" fontId="4" fillId="3" borderId="9" xfId="3" applyNumberFormat="1" applyFont="1" applyFill="1" applyBorder="1" applyAlignment="1" applyProtection="1">
      <alignment horizontal="center" vertical="center"/>
    </xf>
    <xf numFmtId="4" fontId="4" fillId="3" borderId="12" xfId="3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3" fontId="4" fillId="0" borderId="9" xfId="3" applyNumberFormat="1" applyFont="1" applyFill="1" applyBorder="1" applyAlignment="1" applyProtection="1">
      <alignment horizontal="center" vertical="center"/>
    </xf>
    <xf numFmtId="9" fontId="4" fillId="0" borderId="12" xfId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center" vertical="center"/>
    </xf>
    <xf numFmtId="4" fontId="4" fillId="0" borderId="12" xfId="3" applyNumberFormat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>
      <alignment horizontal="center"/>
    </xf>
    <xf numFmtId="3" fontId="4" fillId="3" borderId="10" xfId="3" applyNumberFormat="1" applyFont="1" applyFill="1" applyBorder="1" applyAlignment="1" applyProtection="1">
      <alignment horizontal="center" vertical="center"/>
    </xf>
    <xf numFmtId="9" fontId="4" fillId="3" borderId="11" xfId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/>
    </xf>
    <xf numFmtId="3" fontId="12" fillId="2" borderId="10" xfId="3" applyNumberFormat="1" applyFont="1" applyFill="1" applyBorder="1" applyAlignment="1" applyProtection="1">
      <alignment horizontal="center" vertical="center"/>
    </xf>
    <xf numFmtId="3" fontId="12" fillId="2" borderId="3" xfId="3" applyNumberFormat="1" applyFont="1" applyFill="1" applyBorder="1" applyAlignment="1" applyProtection="1">
      <alignment horizontal="center" vertical="center"/>
    </xf>
    <xf numFmtId="9" fontId="12" fillId="2" borderId="11" xfId="1" applyFont="1" applyFill="1" applyBorder="1" applyAlignment="1" applyProtection="1">
      <alignment horizontal="center" vertical="center"/>
    </xf>
    <xf numFmtId="4" fontId="12" fillId="2" borderId="3" xfId="3" applyNumberFormat="1" applyFont="1" applyFill="1" applyBorder="1" applyAlignment="1" applyProtection="1">
      <alignment horizontal="center" vertical="center"/>
    </xf>
    <xf numFmtId="4" fontId="12" fillId="2" borderId="7" xfId="3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Protection="1"/>
    <xf numFmtId="3" fontId="4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5">
    <cellStyle name="Comma 3 2 2" xfId="4" xr:uid="{894BB151-AE62-4C80-8626-25631BEBDB83}"/>
    <cellStyle name="Comma 4" xfId="3" xr:uid="{8CAC8670-7D16-4582-977F-5131F9052D17}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utureenergyg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117930</xdr:colOff>
      <xdr:row>0</xdr:row>
      <xdr:rowOff>18143</xdr:rowOff>
    </xdr:from>
    <xdr:to>
      <xdr:col>0</xdr:col>
      <xdr:colOff>1433286</xdr:colOff>
      <xdr:row>3</xdr:row>
      <xdr:rowOff>108856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26FC3-E898-4E4D-9830-F01CAC53D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30" y="18143"/>
          <a:ext cx="1315356" cy="1315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="70" zoomScaleNormal="70" workbookViewId="0">
      <selection activeCell="D18" sqref="D18"/>
    </sheetView>
  </sheetViews>
  <sheetFormatPr defaultColWidth="9.08984375" defaultRowHeight="14.5" x14ac:dyDescent="0.35"/>
  <cols>
    <col min="1" max="1" width="21.453125" style="1" customWidth="1"/>
    <col min="2" max="6" width="24.90625" style="3" customWidth="1"/>
    <col min="7" max="7" width="24.90625" style="6" customWidth="1"/>
    <col min="8" max="9" width="24.90625" style="3" customWidth="1"/>
    <col min="10" max="16384" width="9.08984375" style="1"/>
  </cols>
  <sheetData>
    <row r="1" spans="1:9" ht="30.75" customHeight="1" thickBot="1" x14ac:dyDescent="0.4">
      <c r="B1" s="2" t="s">
        <v>22</v>
      </c>
      <c r="D1" s="4" t="s">
        <v>30</v>
      </c>
      <c r="E1" s="4" t="s">
        <v>0</v>
      </c>
      <c r="F1" s="5" t="s">
        <v>1</v>
      </c>
    </row>
    <row r="2" spans="1:9" ht="27.75" customHeight="1" thickTop="1" x14ac:dyDescent="0.35">
      <c r="B2" s="1"/>
      <c r="D2" s="7"/>
      <c r="E2" s="7"/>
      <c r="F2" s="8" t="str">
        <f>IFERROR(LOOKUP(2,1/($B$6:$B$17&gt;0),$A$6:$A$17),"")</f>
        <v/>
      </c>
    </row>
    <row r="3" spans="1:9" ht="38.25" customHeight="1" thickBot="1" x14ac:dyDescent="0.4">
      <c r="A3" s="9"/>
      <c r="B3" s="1"/>
      <c r="C3" s="10"/>
      <c r="D3" s="10"/>
      <c r="E3" s="10"/>
    </row>
    <row r="4" spans="1:9" ht="15" thickBot="1" x14ac:dyDescent="0.4">
      <c r="B4" s="11" t="s">
        <v>24</v>
      </c>
      <c r="C4" s="11" t="s">
        <v>2</v>
      </c>
      <c r="D4" s="11" t="s">
        <v>23</v>
      </c>
      <c r="E4" s="11" t="s">
        <v>3</v>
      </c>
      <c r="F4" s="11" t="s">
        <v>4</v>
      </c>
      <c r="G4" s="12" t="s">
        <v>5</v>
      </c>
      <c r="H4" s="43" t="s">
        <v>29</v>
      </c>
      <c r="I4" s="44"/>
    </row>
    <row r="5" spans="1:9" ht="31.5" thickBot="1" x14ac:dyDescent="0.4">
      <c r="A5" s="13">
        <v>2022</v>
      </c>
      <c r="B5" s="14" t="s">
        <v>6</v>
      </c>
      <c r="C5" s="14" t="s">
        <v>25</v>
      </c>
      <c r="D5" s="14" t="s">
        <v>26</v>
      </c>
      <c r="E5" s="14" t="s">
        <v>27</v>
      </c>
      <c r="F5" s="14" t="s">
        <v>28</v>
      </c>
      <c r="G5" s="15" t="s">
        <v>7</v>
      </c>
      <c r="H5" s="16" t="s">
        <v>8</v>
      </c>
      <c r="I5" s="13" t="s">
        <v>9</v>
      </c>
    </row>
    <row r="6" spans="1:9" x14ac:dyDescent="0.35">
      <c r="A6" s="17" t="s">
        <v>10</v>
      </c>
      <c r="B6" s="18"/>
      <c r="C6" s="18"/>
      <c r="D6" s="18"/>
      <c r="E6" s="18"/>
      <c r="F6" s="18"/>
      <c r="G6" s="19" t="str">
        <f t="shared" ref="G6:G18" si="0">IFERROR(F6/C6,"")</f>
        <v/>
      </c>
      <c r="H6" s="20" t="str">
        <f t="shared" ref="H6:H18" si="1">IFERROR(C6/B6,"")</f>
        <v/>
      </c>
      <c r="I6" s="21" t="str">
        <f t="shared" ref="I6:I18" si="2">IFERROR(F6/B6,"")</f>
        <v/>
      </c>
    </row>
    <row r="7" spans="1:9" x14ac:dyDescent="0.35">
      <c r="A7" s="22" t="s">
        <v>11</v>
      </c>
      <c r="B7" s="23"/>
      <c r="C7" s="23"/>
      <c r="D7" s="23"/>
      <c r="E7" s="23"/>
      <c r="F7" s="23"/>
      <c r="G7" s="24" t="str">
        <f t="shared" si="0"/>
        <v/>
      </c>
      <c r="H7" s="25" t="str">
        <f t="shared" si="1"/>
        <v/>
      </c>
      <c r="I7" s="26" t="str">
        <f t="shared" si="2"/>
        <v/>
      </c>
    </row>
    <row r="8" spans="1:9" x14ac:dyDescent="0.35">
      <c r="A8" s="27" t="s">
        <v>12</v>
      </c>
      <c r="B8" s="28"/>
      <c r="C8" s="28"/>
      <c r="D8" s="28"/>
      <c r="E8" s="28"/>
      <c r="F8" s="28"/>
      <c r="G8" s="29" t="str">
        <f t="shared" si="0"/>
        <v/>
      </c>
      <c r="H8" s="30" t="str">
        <f t="shared" si="1"/>
        <v/>
      </c>
      <c r="I8" s="31" t="str">
        <f t="shared" si="2"/>
        <v/>
      </c>
    </row>
    <row r="9" spans="1:9" x14ac:dyDescent="0.35">
      <c r="A9" s="22" t="s">
        <v>13</v>
      </c>
      <c r="B9" s="23"/>
      <c r="C9" s="23"/>
      <c r="D9" s="23"/>
      <c r="E9" s="23"/>
      <c r="F9" s="23"/>
      <c r="G9" s="24" t="str">
        <f t="shared" si="0"/>
        <v/>
      </c>
      <c r="H9" s="25" t="str">
        <f t="shared" si="1"/>
        <v/>
      </c>
      <c r="I9" s="26" t="str">
        <f t="shared" si="2"/>
        <v/>
      </c>
    </row>
    <row r="10" spans="1:9" x14ac:dyDescent="0.35">
      <c r="A10" s="22" t="s">
        <v>14</v>
      </c>
      <c r="B10" s="23"/>
      <c r="C10" s="23"/>
      <c r="D10" s="23"/>
      <c r="E10" s="23"/>
      <c r="F10" s="23"/>
      <c r="G10" s="24" t="str">
        <f t="shared" si="0"/>
        <v/>
      </c>
      <c r="H10" s="25" t="str">
        <f t="shared" si="1"/>
        <v/>
      </c>
      <c r="I10" s="26" t="str">
        <f t="shared" si="2"/>
        <v/>
      </c>
    </row>
    <row r="11" spans="1:9" x14ac:dyDescent="0.35">
      <c r="A11" s="22" t="s">
        <v>15</v>
      </c>
      <c r="B11" s="23"/>
      <c r="C11" s="23"/>
      <c r="D11" s="23"/>
      <c r="E11" s="23"/>
      <c r="F11" s="23"/>
      <c r="G11" s="24" t="str">
        <f t="shared" si="0"/>
        <v/>
      </c>
      <c r="H11" s="25" t="str">
        <f t="shared" si="1"/>
        <v/>
      </c>
      <c r="I11" s="26" t="str">
        <f t="shared" si="2"/>
        <v/>
      </c>
    </row>
    <row r="12" spans="1:9" x14ac:dyDescent="0.35">
      <c r="A12" s="22" t="s">
        <v>16</v>
      </c>
      <c r="B12" s="23"/>
      <c r="C12" s="23"/>
      <c r="D12" s="23"/>
      <c r="E12" s="23"/>
      <c r="F12" s="23"/>
      <c r="G12" s="24" t="str">
        <f t="shared" si="0"/>
        <v/>
      </c>
      <c r="H12" s="25" t="str">
        <f t="shared" si="1"/>
        <v/>
      </c>
      <c r="I12" s="26" t="str">
        <f t="shared" si="2"/>
        <v/>
      </c>
    </row>
    <row r="13" spans="1:9" x14ac:dyDescent="0.35">
      <c r="A13" s="22" t="s">
        <v>17</v>
      </c>
      <c r="B13" s="23"/>
      <c r="C13" s="23"/>
      <c r="D13" s="23"/>
      <c r="E13" s="23"/>
      <c r="F13" s="23"/>
      <c r="G13" s="24" t="str">
        <f t="shared" si="0"/>
        <v/>
      </c>
      <c r="H13" s="25" t="str">
        <f t="shared" si="1"/>
        <v/>
      </c>
      <c r="I13" s="26" t="str">
        <f t="shared" si="2"/>
        <v/>
      </c>
    </row>
    <row r="14" spans="1:9" x14ac:dyDescent="0.35">
      <c r="A14" s="22" t="s">
        <v>18</v>
      </c>
      <c r="B14" s="23"/>
      <c r="C14" s="23"/>
      <c r="D14" s="23"/>
      <c r="E14" s="23"/>
      <c r="F14" s="23"/>
      <c r="G14" s="24" t="str">
        <f t="shared" si="0"/>
        <v/>
      </c>
      <c r="H14" s="25" t="str">
        <f t="shared" si="1"/>
        <v/>
      </c>
      <c r="I14" s="26" t="str">
        <f t="shared" si="2"/>
        <v/>
      </c>
    </row>
    <row r="15" spans="1:9" x14ac:dyDescent="0.35">
      <c r="A15" s="22" t="s">
        <v>19</v>
      </c>
      <c r="B15" s="23"/>
      <c r="C15" s="23"/>
      <c r="D15" s="23"/>
      <c r="E15" s="23"/>
      <c r="F15" s="23"/>
      <c r="G15" s="24" t="str">
        <f t="shared" si="0"/>
        <v/>
      </c>
      <c r="H15" s="25" t="str">
        <f t="shared" si="1"/>
        <v/>
      </c>
      <c r="I15" s="26" t="str">
        <f t="shared" si="2"/>
        <v/>
      </c>
    </row>
    <row r="16" spans="1:9" x14ac:dyDescent="0.35">
      <c r="A16" s="22" t="s">
        <v>20</v>
      </c>
      <c r="B16" s="23"/>
      <c r="C16" s="23"/>
      <c r="D16" s="23"/>
      <c r="E16" s="23"/>
      <c r="F16" s="23"/>
      <c r="G16" s="24" t="str">
        <f t="shared" si="0"/>
        <v/>
      </c>
      <c r="H16" s="25" t="str">
        <f t="shared" si="1"/>
        <v/>
      </c>
      <c r="I16" s="26" t="str">
        <f t="shared" si="2"/>
        <v/>
      </c>
    </row>
    <row r="17" spans="1:9" ht="15" thickBot="1" x14ac:dyDescent="0.4">
      <c r="A17" s="32" t="s">
        <v>21</v>
      </c>
      <c r="B17" s="33"/>
      <c r="C17" s="33"/>
      <c r="D17" s="33"/>
      <c r="E17" s="33"/>
      <c r="F17" s="33"/>
      <c r="G17" s="34" t="str">
        <f t="shared" si="0"/>
        <v/>
      </c>
      <c r="H17" s="25" t="str">
        <f t="shared" si="1"/>
        <v/>
      </c>
      <c r="I17" s="26" t="str">
        <f t="shared" si="2"/>
        <v/>
      </c>
    </row>
    <row r="18" spans="1:9" ht="15" thickBot="1" x14ac:dyDescent="0.4">
      <c r="A18" s="35" t="str">
        <f>"TOTAL"&amp;" "&amp;A5</f>
        <v>TOTAL 2022</v>
      </c>
      <c r="B18" s="36">
        <f>SUM(B6:B17)</f>
        <v>0</v>
      </c>
      <c r="C18" s="37">
        <f t="shared" ref="C18:F18" si="3">SUM(C6:C17)</f>
        <v>0</v>
      </c>
      <c r="D18" s="37">
        <f t="shared" si="3"/>
        <v>0</v>
      </c>
      <c r="E18" s="36">
        <f t="shared" si="3"/>
        <v>0</v>
      </c>
      <c r="F18" s="36">
        <f t="shared" si="3"/>
        <v>0</v>
      </c>
      <c r="G18" s="38" t="str">
        <f t="shared" si="0"/>
        <v/>
      </c>
      <c r="H18" s="39" t="str">
        <f t="shared" si="1"/>
        <v/>
      </c>
      <c r="I18" s="40" t="str">
        <f t="shared" si="2"/>
        <v/>
      </c>
    </row>
    <row r="20" spans="1:9" x14ac:dyDescent="0.35">
      <c r="A20" s="41"/>
    </row>
    <row r="21" spans="1:9" x14ac:dyDescent="0.35">
      <c r="F21" s="42"/>
    </row>
    <row r="22" spans="1:9" x14ac:dyDescent="0.35">
      <c r="B22" s="41"/>
    </row>
    <row r="27" spans="1:9" x14ac:dyDescent="0.35">
      <c r="A27" s="3"/>
    </row>
  </sheetData>
  <mergeCells count="1"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Electricity Invoice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Kyrylo IAKOVLEV</dc:creator>
  <cp:lastModifiedBy>Kyrylo IAKOVLEV</cp:lastModifiedBy>
  <dcterms:created xsi:type="dcterms:W3CDTF">2015-06-05T18:17:20Z</dcterms:created>
  <dcterms:modified xsi:type="dcterms:W3CDTF">2022-04-13T19:03:09Z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2022-04-13T09:16:16Z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785ae901-2542-4ba1-8621-1cc7d3374738</vt:lpwstr>
  </property>
  <property fmtid="{D5CDD505-2E9C-101B-9397-08002B2CF9AE}" pid="8" name="MSIP_Label_17da11e7-ad83-4459-98c6-12a88e2eac78_ContentBits">
    <vt:lpwstr>0</vt:lpwstr>
  </property>
</Properties>
</file>